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N&amp;N CCG\Governance\Assurance\FOI\0. FOIs\2026\2. February 2026\NN-ICB 26 1506 LES  LCS (09.03)\4. Final Responses\"/>
    </mc:Choice>
  </mc:AlternateContent>
  <xr:revisionPtr revIDLastSave="0" documentId="8_{2DA5FF30-5A80-441C-9F6E-1E8BC1312C93}" xr6:coauthVersionLast="47" xr6:coauthVersionMax="47" xr10:uidLastSave="{00000000-0000-0000-0000-000000000000}"/>
  <bookViews>
    <workbookView xWindow="-28920" yWindow="-120" windowWidth="29040" windowHeight="15720" xr2:uid="{84A740E9-6781-49C1-8CF1-12A39D6AACA3}"/>
  </bookViews>
  <sheets>
    <sheet name="FOI 15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<sst xmlns="http://schemas.openxmlformats.org/spreadsheetml/2006/main" count="47" uniqueCount="40">
  <si>
    <t>Name of LES</t>
  </si>
  <si>
    <t>Total budget
allocated 2025/26</t>
  </si>
  <si>
    <t>Nottingham and Nottinghamshire</t>
  </si>
  <si>
    <t>Contract Start Date</t>
  </si>
  <si>
    <t>End Date of Current Contract</t>
  </si>
  <si>
    <t xml:space="preserve">N&amp;N ICB Enhanced Services Delivery Scheme (ESDS) </t>
  </si>
  <si>
    <t>N&amp;N ICB Warfarin Anticoagulation Monitoring</t>
  </si>
  <si>
    <t>N&amp;N PBPs (Excluding Bassetlaw) Primary Care Monitoring</t>
  </si>
  <si>
    <t xml:space="preserve">Bassetlaw PBP: Shared Care Protocol Delivery Scheme </t>
  </si>
  <si>
    <t>N&amp;N ICB Severe &amp; Multiple Disadvantage (SMD)</t>
  </si>
  <si>
    <t xml:space="preserve">N&amp;N ICB Asylum Seeker Health Check   </t>
  </si>
  <si>
    <t xml:space="preserve">N&amp;N ICB Safeguarding Reports  </t>
  </si>
  <si>
    <t>N&amp;N ICB Physical Health Checks for Serious Mental Illness</t>
  </si>
  <si>
    <t xml:space="preserve">N&amp;N ICB Diabetes </t>
  </si>
  <si>
    <t xml:space="preserve">N&amp;N Prescribing and Monitoring of Hormone Treatments for Adults with Gender Dysphoria / Transgender Adults </t>
  </si>
  <si>
    <t>N&amp;N ICB Pro-active Care Programme</t>
  </si>
  <si>
    <t>Communication Needs Adjustment</t>
  </si>
  <si>
    <t>Physical Health Assessments in Eating Disorders</t>
  </si>
  <si>
    <t>Annual Fee and Per Activity</t>
  </si>
  <si>
    <t>Per weighted patient</t>
  </si>
  <si>
    <t>Per Patient/Per Activity or annual fee</t>
  </si>
  <si>
    <t>Per activity</t>
  </si>
  <si>
    <t>Rate</t>
  </si>
  <si>
    <t>One off initial payment and Per Activity</t>
  </si>
  <si>
    <t>Per patient</t>
  </si>
  <si>
    <t>£26.72 per quarter</t>
  </si>
  <si>
    <t>£32.05 per quarter</t>
  </si>
  <si>
    <t>£25.54 per quarter</t>
  </si>
  <si>
    <t>£3.21 per quarter</t>
  </si>
  <si>
    <t>Per registered eligible patient</t>
  </si>
  <si>
    <t>£160.26 per assessment</t>
  </si>
  <si>
    <t>£21.37 Partial Report Completed                               £37.40  Full Report Completed</t>
  </si>
  <si>
    <t>£32.05 per health check</t>
  </si>
  <si>
    <t xml:space="preserve">Essential = £1.35 per quarter                                                      Intermediate = £2.50 per quarter                                                       Complex = £3.75 per quarter                                                               </t>
  </si>
  <si>
    <t>£1.03 per annum</t>
  </si>
  <si>
    <t>Level 2 = £24.04 per quarter                                                 Level 3 = £66.78  per quarter                                                Level 4  = £96.16 one-off initiation</t>
  </si>
  <si>
    <t>£320.52 Training per annum                                             £32.05 per assessment (no ECG) per quarter                                                        £53.42 per assessment (Incl. ECG) per quarter</t>
  </si>
  <si>
    <t>Gateway Service Delivery £6.86 per annum                           System Stewardship £0.26 per annum                           PCN Wide Sign Up £0.26 per annum</t>
  </si>
  <si>
    <t>£5,000 one off payment adjusted by list size               £125 per review</t>
  </si>
  <si>
    <t>NNICB FOI 1506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</si>
</sst>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_-&quot;£&quot;* #,##0_-;\-&quot;£&quot;* #,##0_-;_-&quot;£&quot;* &quot;-&quot;??_-;_-@_-"/>
    <numFmt numFmtId="166" formatCode="#,##0.00_ ;\-#,##0.00\ 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4"/>
      <name val="Calibri"/>
      <family val="2"/>
    </font>
    <font>
      <sz val="11"/>
      <color theme="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wrapText="1"/>
    </xf>
    <xf numFmtId="44" fontId="1" fillId="2" borderId="1" xfId="1" applyFont="1" applyFill="1" applyBorder="1" applyAlignment="1">
      <alignment horizontal="center" wrapText="1"/>
    </xf>
    <xf numFmtId="44" fontId="0" fillId="0" borderId="0" xfId="1" applyFont="1"/>
    <xf numFmtId="0" fontId="0" fillId="0" borderId="0" xfId="0" applyFill="1"/>
    <xf numFmtId="0" fontId="1" fillId="2" borderId="10" xfId="0" applyFont="1" applyFill="1" applyBorder="1"/>
    <xf numFmtId="0" fontId="1" fillId="2" borderId="3" xfId="0" applyFont="1" applyFill="1" applyBorder="1" applyAlignment="1">
      <alignment horizontal="center" wrapText="1"/>
    </xf>
    <xf numFmtId="0" fontId="1" fillId="0" borderId="0" xfId="0" applyFont="1"/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5" fillId="0" borderId="5" xfId="0" applyFont="1" applyFill="1" applyBorder="1" applyAlignment="1">
      <alignment wrapText="1"/>
    </xf>
    <xf numFmtId="165" fontId="5" fillId="0" borderId="2" xfId="1" applyNumberFormat="1" applyFont="1" applyFill="1" applyBorder="1"/>
    <xf numFmtId="44" fontId="6" fillId="0" borderId="2" xfId="1" applyFont="1" applyFill="1" applyBorder="1" applyAlignment="1">
      <alignment vertical="center" wrapText="1"/>
    </xf>
    <xf numFmtId="0" fontId="5" fillId="0" borderId="2" xfId="0" applyFont="1" applyFill="1" applyBorder="1"/>
    <xf numFmtId="14" fontId="5" fillId="0" borderId="2" xfId="0" applyNumberFormat="1" applyFont="1" applyFill="1" applyBorder="1"/>
    <xf numFmtId="14" fontId="5" fillId="0" borderId="6" xfId="0" applyNumberFormat="1" applyFont="1" applyFill="1" applyBorder="1"/>
    <xf numFmtId="8" fontId="6" fillId="0" borderId="2" xfId="1" applyNumberFormat="1" applyFont="1" applyFill="1" applyBorder="1" applyAlignment="1">
      <alignment vertical="center"/>
    </xf>
    <xf numFmtId="0" fontId="5" fillId="0" borderId="5" xfId="0" applyFont="1" applyBorder="1" applyAlignment="1">
      <alignment wrapText="1"/>
    </xf>
    <xf numFmtId="8" fontId="6" fillId="0" borderId="2" xfId="1" applyNumberFormat="1" applyFont="1" applyFill="1" applyBorder="1" applyAlignment="1">
      <alignment vertical="center" wrapText="1"/>
    </xf>
    <xf numFmtId="14" fontId="5" fillId="0" borderId="2" xfId="0" applyNumberFormat="1" applyFont="1" applyBorder="1"/>
    <xf numFmtId="14" fontId="5" fillId="0" borderId="6" xfId="0" applyNumberFormat="1" applyFont="1" applyBorder="1"/>
    <xf numFmtId="0" fontId="5" fillId="0" borderId="5" xfId="0" applyFont="1" applyFill="1" applyBorder="1"/>
    <xf numFmtId="44" fontId="6" fillId="0" borderId="2" xfId="1" applyFont="1" applyFill="1" applyBorder="1" applyAlignment="1">
      <alignment vertical="center"/>
    </xf>
    <xf numFmtId="166" fontId="6" fillId="0" borderId="2" xfId="1" applyNumberFormat="1" applyFont="1" applyFill="1" applyBorder="1" applyAlignment="1">
      <alignment vertical="center" wrapText="1"/>
    </xf>
    <xf numFmtId="0" fontId="5" fillId="0" borderId="7" xfId="0" applyFont="1" applyFill="1" applyBorder="1"/>
    <xf numFmtId="165" fontId="5" fillId="0" borderId="8" xfId="1" applyNumberFormat="1" applyFont="1" applyFill="1" applyBorder="1"/>
    <xf numFmtId="8" fontId="6" fillId="0" borderId="8" xfId="1" applyNumberFormat="1" applyFont="1" applyFill="1" applyBorder="1" applyAlignment="1">
      <alignment vertical="center"/>
    </xf>
    <xf numFmtId="0" fontId="5" fillId="0" borderId="8" xfId="0" applyFont="1" applyFill="1" applyBorder="1"/>
    <xf numFmtId="14" fontId="5" fillId="0" borderId="8" xfId="0" applyNumberFormat="1" applyFont="1" applyFill="1" applyBorder="1"/>
    <xf numFmtId="14" fontId="5" fillId="0" borderId="9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E643-773B-4E4B-B8F5-B30CB6022B82}">
  <sheetPr>
    <pageSetUpPr fitToPage="1"/>
  </sheetPr>
  <dimension ref="A1:L19"/>
  <sheetViews>
    <sheetView tabSelected="1" zoomScale="85" zoomScaleNormal="85" workbookViewId="0"/>
  </sheetViews>
  <sheetFormatPr defaultRowHeight="14.5" x14ac:dyDescent="0.35"/>
  <cols>
    <col min="1" max="1" width="19.36328125" customWidth="1"/>
    <col min="2" max="2" width="54.90625" customWidth="1"/>
    <col min="3" max="3" width="17.36328125" customWidth="1"/>
    <col min="4" max="4" width="41.08984375" style="5" customWidth="1"/>
    <col min="5" max="5" width="35" bestFit="1" customWidth="1"/>
    <col min="6" max="7" width="17.36328125" customWidth="1"/>
  </cols>
  <sheetData>
    <row r="1" spans="1:12" x14ac:dyDescent="0.35">
      <c r="A1" s="9" t="s">
        <v>39</v>
      </c>
      <c r="B1" s="9"/>
    </row>
    <row r="2" spans="1:12" ht="15" thickBot="1" x14ac:dyDescent="0.4"/>
    <row r="3" spans="1:12" ht="29" x14ac:dyDescent="0.35">
      <c r="A3" s="7"/>
      <c r="B3" s="8" t="s">
        <v>0</v>
      </c>
      <c r="C3" s="2" t="s">
        <v>1</v>
      </c>
      <c r="D3" s="4" t="s">
        <v>22</v>
      </c>
      <c r="E3" s="2" t="s">
        <v>20</v>
      </c>
      <c r="F3" s="2" t="s">
        <v>3</v>
      </c>
      <c r="G3" s="3" t="s">
        <v>4</v>
      </c>
      <c r="H3" s="6"/>
      <c r="I3" s="6"/>
    </row>
    <row r="4" spans="1:12" ht="51" customHeight="1" x14ac:dyDescent="0.35">
      <c r="A4" s="10" t="s">
        <v>2</v>
      </c>
      <c r="B4" s="13" t="s">
        <v>6</v>
      </c>
      <c r="C4" s="14">
        <v>602511</v>
      </c>
      <c r="D4" s="15" t="s">
        <v>35</v>
      </c>
      <c r="E4" s="16" t="s">
        <v>24</v>
      </c>
      <c r="F4" s="17">
        <v>45748</v>
      </c>
      <c r="G4" s="18">
        <v>46082</v>
      </c>
      <c r="H4" s="6"/>
      <c r="I4" s="6"/>
      <c r="J4" s="6"/>
      <c r="K4" s="6"/>
      <c r="L4" s="6"/>
    </row>
    <row r="5" spans="1:12" x14ac:dyDescent="0.35">
      <c r="A5" s="10"/>
      <c r="B5" s="13" t="s">
        <v>7</v>
      </c>
      <c r="C5" s="14">
        <v>1610255</v>
      </c>
      <c r="D5" s="19" t="s">
        <v>25</v>
      </c>
      <c r="E5" s="16" t="s">
        <v>29</v>
      </c>
      <c r="F5" s="17">
        <v>45748</v>
      </c>
      <c r="G5" s="18">
        <v>46082</v>
      </c>
      <c r="H5" s="6"/>
      <c r="I5" s="6"/>
    </row>
    <row r="6" spans="1:12" x14ac:dyDescent="0.35">
      <c r="A6" s="10"/>
      <c r="B6" s="13" t="s">
        <v>9</v>
      </c>
      <c r="C6" s="14">
        <v>586299</v>
      </c>
      <c r="D6" s="19" t="s">
        <v>26</v>
      </c>
      <c r="E6" s="16" t="s">
        <v>29</v>
      </c>
      <c r="F6" s="17">
        <v>45748</v>
      </c>
      <c r="G6" s="18">
        <v>46082</v>
      </c>
      <c r="H6" s="6"/>
      <c r="I6" s="6"/>
      <c r="J6" s="6"/>
    </row>
    <row r="7" spans="1:12" x14ac:dyDescent="0.35">
      <c r="A7" s="10"/>
      <c r="B7" s="13" t="s">
        <v>10</v>
      </c>
      <c r="C7" s="14">
        <v>22596</v>
      </c>
      <c r="D7" s="19" t="s">
        <v>30</v>
      </c>
      <c r="E7" s="16" t="s">
        <v>24</v>
      </c>
      <c r="F7" s="17">
        <v>45748</v>
      </c>
      <c r="G7" s="18">
        <v>46082</v>
      </c>
      <c r="H7" s="6"/>
      <c r="I7" s="6"/>
    </row>
    <row r="8" spans="1:12" ht="29" x14ac:dyDescent="0.35">
      <c r="A8" s="10"/>
      <c r="B8" s="20" t="s">
        <v>11</v>
      </c>
      <c r="C8" s="14">
        <v>53936</v>
      </c>
      <c r="D8" s="21" t="s">
        <v>31</v>
      </c>
      <c r="E8" s="16" t="s">
        <v>21</v>
      </c>
      <c r="F8" s="22">
        <v>45748</v>
      </c>
      <c r="G8" s="23">
        <v>46082</v>
      </c>
    </row>
    <row r="9" spans="1:12" x14ac:dyDescent="0.35">
      <c r="A9" s="10"/>
      <c r="B9" s="13" t="s">
        <v>12</v>
      </c>
      <c r="C9" s="14">
        <v>109283</v>
      </c>
      <c r="D9" s="19" t="s">
        <v>32</v>
      </c>
      <c r="E9" s="16" t="s">
        <v>29</v>
      </c>
      <c r="F9" s="17">
        <v>45748</v>
      </c>
      <c r="G9" s="18">
        <v>46082</v>
      </c>
      <c r="H9" s="6"/>
      <c r="I9" s="6"/>
    </row>
    <row r="10" spans="1:12" ht="42" customHeight="1" x14ac:dyDescent="0.35">
      <c r="A10" s="10"/>
      <c r="B10" s="24" t="s">
        <v>17</v>
      </c>
      <c r="C10" s="14">
        <f>15504+40385</f>
        <v>55889</v>
      </c>
      <c r="D10" s="15" t="s">
        <v>36</v>
      </c>
      <c r="E10" s="16" t="s">
        <v>18</v>
      </c>
      <c r="F10" s="17">
        <v>45748</v>
      </c>
      <c r="G10" s="18">
        <v>46112</v>
      </c>
      <c r="H10" s="6"/>
      <c r="I10" s="6"/>
    </row>
    <row r="11" spans="1:12" x14ac:dyDescent="0.35">
      <c r="A11" s="10"/>
      <c r="B11" s="20" t="s">
        <v>8</v>
      </c>
      <c r="C11" s="14">
        <v>147609</v>
      </c>
      <c r="D11" s="25" t="s">
        <v>34</v>
      </c>
      <c r="E11" s="16" t="s">
        <v>19</v>
      </c>
      <c r="F11" s="22">
        <v>45748</v>
      </c>
      <c r="G11" s="23">
        <v>46082</v>
      </c>
    </row>
    <row r="12" spans="1:12" ht="43.5" x14ac:dyDescent="0.35">
      <c r="A12" s="10"/>
      <c r="B12" s="20" t="s">
        <v>13</v>
      </c>
      <c r="C12" s="14">
        <v>781000</v>
      </c>
      <c r="D12" s="26" t="s">
        <v>33</v>
      </c>
      <c r="E12" s="16" t="s">
        <v>29</v>
      </c>
      <c r="F12" s="22">
        <v>45748</v>
      </c>
      <c r="G12" s="23">
        <v>46082</v>
      </c>
    </row>
    <row r="13" spans="1:12" ht="43.5" x14ac:dyDescent="0.35">
      <c r="A13" s="10"/>
      <c r="B13" s="20" t="s">
        <v>5</v>
      </c>
      <c r="C13" s="14">
        <v>9735339</v>
      </c>
      <c r="D13" s="15" t="s">
        <v>37</v>
      </c>
      <c r="E13" s="16" t="s">
        <v>19</v>
      </c>
      <c r="F13" s="22">
        <v>45748</v>
      </c>
      <c r="G13" s="23">
        <v>46082</v>
      </c>
    </row>
    <row r="14" spans="1:12" ht="29" x14ac:dyDescent="0.35">
      <c r="A14" s="10"/>
      <c r="B14" s="13" t="s">
        <v>15</v>
      </c>
      <c r="C14" s="14">
        <v>1000000</v>
      </c>
      <c r="D14" s="15" t="s">
        <v>38</v>
      </c>
      <c r="E14" s="16" t="s">
        <v>23</v>
      </c>
      <c r="F14" s="17">
        <v>45870</v>
      </c>
      <c r="G14" s="18">
        <v>46265</v>
      </c>
      <c r="H14" s="6"/>
      <c r="I14" s="6"/>
    </row>
    <row r="15" spans="1:12" ht="29" x14ac:dyDescent="0.35">
      <c r="A15" s="11"/>
      <c r="B15" s="13" t="s">
        <v>14</v>
      </c>
      <c r="C15" s="14">
        <v>301997</v>
      </c>
      <c r="D15" s="19" t="s">
        <v>27</v>
      </c>
      <c r="E15" s="16" t="s">
        <v>29</v>
      </c>
      <c r="F15" s="17">
        <v>45748</v>
      </c>
      <c r="G15" s="18">
        <v>46112</v>
      </c>
      <c r="H15" s="6"/>
      <c r="I15" s="6"/>
    </row>
    <row r="16" spans="1:12" ht="15" thickBot="1" x14ac:dyDescent="0.4">
      <c r="A16" s="12"/>
      <c r="B16" s="27" t="s">
        <v>16</v>
      </c>
      <c r="C16" s="28">
        <v>508221</v>
      </c>
      <c r="D16" s="29" t="s">
        <v>28</v>
      </c>
      <c r="E16" s="30" t="s">
        <v>29</v>
      </c>
      <c r="F16" s="31">
        <v>45748</v>
      </c>
      <c r="G16" s="32">
        <v>46112</v>
      </c>
      <c r="H16" s="6"/>
      <c r="I16" s="6"/>
    </row>
    <row r="17" spans="1:3" x14ac:dyDescent="0.35">
      <c r="A17" s="1"/>
      <c r="C17" s="6"/>
    </row>
    <row r="18" spans="1:3" x14ac:dyDescent="0.35">
      <c r="A18" s="1"/>
    </row>
    <row r="19" spans="1:3" x14ac:dyDescent="0.35">
      <c r="A19" s="1"/>
    </row>
  </sheetData>
  <mergeCells count="1">
    <mergeCell ref="A4:A16"/>
  </mergeCells>
  <phoneticPr fontId="3" type="noConversion"/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8" ma:contentTypeDescription="Create a new document." ma:contentTypeScope="" ma:versionID="80dedddb1506157b4c42d6ec3b6b0fbd">
  <xsd:schema xmlns:xsd="http://www.w3.org/2001/XMLSchema" xmlns:xs="http://www.w3.org/2001/XMLSchema" xmlns:p="http://schemas.microsoft.com/office/2006/metadata/properties" xmlns:ns3="5789755c-de38-4fe3-9623-40afa3bba1e2" xmlns:ns4="32678723-8c06-45e1-8bd0-318b9868a43d" targetNamespace="http://schemas.microsoft.com/office/2006/metadata/properties" ma:root="true" ma:fieldsID="eae0075cf2be9771b64bd23cbe20a9a8" ns3:_="" ns4:_="">
    <xsd:import namespace="5789755c-de38-4fe3-9623-40afa3bba1e2"/>
    <xsd:import namespace="32678723-8c06-45e1-8bd0-318b9868a43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2678723-8c06-45e1-8bd0-318b9868a43d" xsi:nil="true"/>
  </documentManagement>
</p:properties>
</file>

<file path=customXml/itemProps1.xml><?xml version="1.0" encoding="utf-8"?>
<ds:datastoreItem xmlns:ds="http://schemas.openxmlformats.org/officeDocument/2006/customXml" ds:itemID="{10A1DB78-ADC1-4108-8530-8721F030D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89755c-de38-4fe3-9623-40afa3bba1e2"/>
    <ds:schemaRef ds:uri="32678723-8c06-45e1-8bd0-318b9868a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05CCFF-8F97-45FD-853C-69F6CA933E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651319-1CA0-467A-9DF5-B629EDA88601}">
  <ds:schemaRefs>
    <ds:schemaRef ds:uri="http://schemas.openxmlformats.org/package/2006/metadata/core-properties"/>
    <ds:schemaRef ds:uri="5789755c-de38-4fe3-9623-40afa3bba1e2"/>
    <ds:schemaRef ds:uri="http://schemas.microsoft.com/office/2006/documentManagement/types"/>
    <ds:schemaRef ds:uri="32678723-8c06-45e1-8bd0-318b9868a43d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FOI 1506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Jaimie Kaffash</dc:creator>
  <cp:lastModifiedBy>BOWSKILL, Sue (NHS NOTTINGHAM AND NOTTINGHAMSHIRE ICB </cp:lastModifiedBy>
  <cp:lastPrinted>2026-03-18T10:23:18Z</cp:lastPrinted>
  <dcterms:created xsi:type="dcterms:W3CDTF">2025-07-04T15:25:46Z</dcterms:created>
  <dcterms:modified xsi:type="dcterms:W3CDTF">2026-03-18T10:23:38Z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0x010100831AA938FE962A45A3E19DCBCF209F91</vt:lpwstr>
  </property>
</Properties>
</file>